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4940" activeTab="0"/>
  </bookViews>
  <sheets>
    <sheet name="POAI 202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<sst xmlns="http://schemas.openxmlformats.org/spreadsheetml/2006/main" count="34" uniqueCount="30">
  <si>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PROGRAMA</t>
  </si>
  <si>
    <t>SUBPROGRAMA</t>
  </si>
  <si>
    <t>META PRODUCTO</t>
  </si>
  <si>
    <t>PROYECTO</t>
  </si>
  <si>
    <t>RECURSOS PROPIOS</t>
  </si>
  <si>
    <t>LINEA ESTRATÉGICA</t>
  </si>
  <si>
    <t>META DE BIENESTAR</t>
  </si>
  <si>
    <t>MAS BIENESTAR</t>
  </si>
  <si>
    <r>
      <rPr>
        <b/>
        <sz val="10"/>
        <rFont val="Arial"/>
        <family val="2"/>
      </rPr>
      <t>2. Toda una Vida Contigo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Objetivo:</t>
    </r>
    <r>
      <rPr>
        <sz val="10"/>
        <rFont val="Arial"/>
        <family val="2"/>
      </rPr>
      <t xml:space="preserve"> Garantizar el desarrollo integral y la vida digna de la población, desde el momento de nacer hasta la vejez.</t>
    </r>
  </si>
  <si>
    <r>
      <rPr>
        <b/>
        <sz val="10"/>
        <color indexed="8"/>
        <rFont val="Arial"/>
        <family val="2"/>
      </rPr>
      <t>2.3. Experiencia y sabiduría.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Objetivo: </t>
    </r>
    <r>
      <rPr>
        <sz val="10"/>
        <color indexed="8"/>
        <rFont val="Arial"/>
        <family val="2"/>
      </rPr>
      <t>Brindar oportunidades a adultas y adultos mayores para que tengan una vida digna y saludable, reconociendo la trascendencia de la corresponsabilidad individual, familiar y social en este proceso.</t>
    </r>
  </si>
  <si>
    <r>
      <rPr>
        <b/>
        <sz val="10"/>
        <rFont val="Arial"/>
        <family val="2"/>
      </rPr>
      <t>4. Cundinamarqueses inquebrantables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Objetivo</t>
    </r>
    <r>
      <rPr>
        <sz val="10"/>
        <rFont val="Arial"/>
        <family val="2"/>
      </rPr>
      <t>: Promover en el departamento acciones de protección social para el restablecimiento de derechos de la población en condiciones especiales, mediante la implementación de medidas de asistencia, atención y rehabilitación, que permitan la consolidación de oportunidades de diálogo y convivencia como pilares de progreso.</t>
    </r>
  </si>
  <si>
    <r>
      <t xml:space="preserve">4.2. Cundinamarca accesible
Objetivo: </t>
    </r>
    <r>
      <rPr>
        <sz val="10"/>
        <rFont val="Arial"/>
        <family val="2"/>
      </rPr>
      <t>Garantizar el goce efectivo de los derechos de las personas con discapacidad, sus familias y cuidadores; como sujetos de derecho y  actores  en el progreso del departamento a través del desarrollo de acciones integrales y transversales.</t>
    </r>
  </si>
  <si>
    <r>
      <rPr>
        <b/>
        <sz val="10"/>
        <color indexed="8"/>
        <rFont val="Arial"/>
        <family val="2"/>
      </rPr>
      <t>Nº 130</t>
    </r>
    <r>
      <rPr>
        <sz val="10"/>
        <color indexed="8"/>
        <rFont val="Arial"/>
        <family val="2"/>
      </rPr>
      <t xml:space="preserve"> Brindar protección social integral a 790 personas adultas mayores cada año en los centros de protección social de la Beneficencia de Cundinamarca</t>
    </r>
  </si>
  <si>
    <r>
      <rPr>
        <b/>
        <sz val="10"/>
        <rFont val="Arial"/>
        <family val="2"/>
      </rPr>
      <t xml:space="preserve">165. </t>
    </r>
    <r>
      <rPr>
        <sz val="10"/>
        <rFont val="Arial"/>
        <family val="2"/>
      </rPr>
      <t>Brindar protección social integral a 1.500 personas mayores de 18 años con discapacidad mental cada año en los centros de protección de la Beneficencia de Cundinamarca.</t>
    </r>
  </si>
  <si>
    <r>
      <rPr>
        <b/>
        <sz val="10"/>
        <color indexed="8"/>
        <rFont val="Arial"/>
        <family val="2"/>
      </rPr>
      <t>37.</t>
    </r>
    <r>
      <rPr>
        <sz val="10"/>
        <color indexed="8"/>
        <rFont val="Arial"/>
        <family val="2"/>
      </rPr>
      <t xml:space="preserve"> Implementar la política pública de envejecimiento y vejez.</t>
    </r>
  </si>
  <si>
    <r>
      <rPr>
        <b/>
        <sz val="10"/>
        <rFont val="Arial"/>
        <family val="2"/>
      </rPr>
      <t>46.</t>
    </r>
    <r>
      <rPr>
        <sz val="10"/>
        <rFont val="Arial"/>
        <family val="2"/>
      </rPr>
      <t xml:space="preserve"> Alcanzar el 100% de cobertura con programas sociales dirigidos a la población en situación de discapacidad.</t>
    </r>
  </si>
  <si>
    <t>SPCP</t>
  </si>
  <si>
    <t>Protección Social a las Personas con Discapacidad Mental y Cognitiva en Centros de la Beneficencia de Cundinamarca</t>
  </si>
  <si>
    <t>TRANSFERENCIA DEPARTAMENTO</t>
  </si>
  <si>
    <t>Protección Social Integral de las Personas Adultas Mayores en Centros de la Beneficencia de Cundinamarca</t>
  </si>
  <si>
    <t>TOTAL EJECUTADO Y COMPROMETIDO</t>
  </si>
  <si>
    <t>Protección de Personas Consumidoras de Sustancias Psicoactivas en Programa de la Beneficencia de Cundinamarca</t>
  </si>
  <si>
    <r>
      <rPr>
        <b/>
        <sz val="10"/>
        <color indexed="8"/>
        <rFont val="Arial"/>
        <family val="2"/>
      </rPr>
      <t xml:space="preserve">38. </t>
    </r>
    <r>
      <rPr>
        <sz val="10"/>
        <color indexed="8"/>
        <rFont val="Arial"/>
        <family val="2"/>
      </rPr>
      <t>Implementar la política pública de salud mental.</t>
    </r>
  </si>
  <si>
    <r>
      <rPr>
        <b/>
        <sz val="10"/>
        <rFont val="Arial"/>
        <family val="2"/>
      </rPr>
      <t xml:space="preserve">Nº 141. </t>
    </r>
    <r>
      <rPr>
        <sz val="10"/>
        <rFont val="Arial"/>
        <family val="2"/>
      </rPr>
      <t>Atender a 500 personas mayores de 18 años consumidoras de sustancias psicoactivas.</t>
    </r>
  </si>
  <si>
    <r>
      <t xml:space="preserve">TOTAL PDD  </t>
    </r>
    <r>
      <rPr>
        <b/>
        <i/>
        <sz val="10"/>
        <rFont val="Arial"/>
        <family val="2"/>
      </rPr>
      <t>CUNDINAMARCA REGIÓN QUE PROGRESA</t>
    </r>
  </si>
  <si>
    <t>VALOR PROYECTADO 2021</t>
  </si>
  <si>
    <t>Elaboró Doris Lozano, Profesional Universitario Oficina Asesora de Planeación
Revisó y aprobó. Erika González, Jefe  Oficina Asesora de Planeación</t>
  </si>
  <si>
    <t>PLAN OPERATIVO ANUAL DE  INVERSIÓN 2021 DE LA BENEFICENCIA DE CUNDINAMARCA</t>
  </si>
  <si>
    <t>VALORES PROYECTADOS</t>
  </si>
  <si>
    <t>Fuentes: Decreto 576 de 21 de diciembre de 2020 Presupuesto General del Departamento para 2021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</si>
</sst>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.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  <numFmt numFmtId="184" formatCode="0.0%"/>
  </numFmts>
  <fonts count="4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Alignment="1">
      <alignment vertical="top"/>
    </xf>
    <xf numFmtId="0" fontId="3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Alignment="1">
      <alignment vertical="top"/>
    </xf>
    <xf numFmtId="0" fontId="0" fillId="33" borderId="0" xfId="0" applyFont="1" applyFill="1" applyAlignment="1">
      <alignment horizontal="center" vertical="top"/>
    </xf>
    <xf numFmtId="0" fontId="3" fillId="33" borderId="0" xfId="0" applyFont="1" applyFill="1" applyAlignment="1">
      <alignment horizontal="center" vertical="center"/>
    </xf>
    <xf numFmtId="3" fontId="43" fillId="33" borderId="0" xfId="0" applyNumberFormat="1" applyFont="1" applyFill="1" applyBorder="1" applyAlignment="1">
      <alignment vertical="center"/>
    </xf>
    <xf numFmtId="0" fontId="3" fillId="33" borderId="0" xfId="0" applyFont="1" applyFill="1" applyAlignment="1">
      <alignment vertical="top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0" xfId="0" applyFont="1" applyFill="1" applyBorder="1" applyAlignment="1">
      <alignment horizontal="center" vertical="top"/>
    </xf>
    <xf numFmtId="0" fontId="6" fillId="7" borderId="10" xfId="0" applyFont="1" applyFill="1" applyBorder="1" applyAlignment="1">
      <alignment horizontal="center" vertical="center" wrapText="1"/>
    </xf>
    <xf numFmtId="3" fontId="44" fillId="33" borderId="10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9" fontId="0" fillId="33" borderId="0" xfId="57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vertical="center" wrapText="1" readingOrder="1"/>
    </xf>
    <xf numFmtId="0" fontId="45" fillId="33" borderId="10" xfId="0" applyFont="1" applyFill="1" applyBorder="1" applyAlignment="1">
      <alignment horizontal="justify" vertical="center" wrapText="1" readingOrder="1"/>
    </xf>
    <xf numFmtId="0" fontId="3" fillId="33" borderId="10" xfId="0" applyFont="1" applyFill="1" applyBorder="1" applyAlignment="1">
      <alignment horizontal="justify" vertical="center" wrapText="1"/>
    </xf>
    <xf numFmtId="3" fontId="43" fillId="7" borderId="10" xfId="0" applyNumberFormat="1" applyFont="1" applyFill="1" applyBorder="1" applyAlignment="1">
      <alignment vertical="center"/>
    </xf>
    <xf numFmtId="9" fontId="3" fillId="33" borderId="0" xfId="57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justify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left" vertical="top" wrapText="1"/>
    </xf>
    <xf numFmtId="0" fontId="43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top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9"/>
  <sheetViews>
    <sheetView tabSelected="1" zoomScalePageLayoutView="0" workbookViewId="0" topLeftCell="A1">
      <selection activeCell="K6" sqref="K6"/>
    </sheetView>
  </sheetViews>
  <sheetFormatPr defaultColWidth="11.421875" defaultRowHeight="12.75"/>
  <cols>
    <col min="1" max="1" width="11.421875" style="3" customWidth="1"/>
    <col min="2" max="2" width="20.8515625" style="3" customWidth="1"/>
    <col min="3" max="3" width="24.8515625" style="3" customWidth="1"/>
    <col min="4" max="4" width="14.421875" style="3" customWidth="1"/>
    <col min="5" max="5" width="8.421875" style="5" customWidth="1"/>
    <col min="6" max="6" width="24.7109375" style="3" customWidth="1"/>
    <col min="7" max="7" width="30.140625" style="3" customWidth="1"/>
    <col min="8" max="8" width="16.140625" style="3" customWidth="1"/>
    <col min="9" max="9" width="15.7109375" style="3" customWidth="1"/>
    <col min="10" max="10" width="13.7109375" style="7" customWidth="1"/>
    <col min="11" max="12" width="15.140625" style="3" customWidth="1"/>
    <col min="13" max="13" width="7.421875" style="3" customWidth="1"/>
    <col min="14" max="14" width="21.140625" style="3" customWidth="1"/>
    <col min="15" max="16384" width="11.421875" style="3" customWidth="1"/>
  </cols>
  <sheetData>
    <row r="1" spans="1:225" s="2" customFormat="1" ht="35.25" customHeight="1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</row>
    <row r="2" spans="1:14" s="4" customFormat="1" ht="31.5" customHeight="1">
      <c r="A2" s="26" t="s">
        <v>5</v>
      </c>
      <c r="B2" s="26" t="s">
        <v>0</v>
      </c>
      <c r="C2" s="26" t="s">
        <v>1</v>
      </c>
      <c r="D2" s="26" t="s">
        <v>6</v>
      </c>
      <c r="E2" s="26" t="s">
        <v>16</v>
      </c>
      <c r="F2" s="26" t="s">
        <v>3</v>
      </c>
      <c r="G2" s="26" t="s">
        <v>2</v>
      </c>
      <c r="H2" s="25" t="s">
        <v>28</v>
      </c>
      <c r="I2" s="25"/>
      <c r="J2" s="25"/>
      <c r="K2" s="25" t="s">
        <v>25</v>
      </c>
      <c r="L2" s="23"/>
      <c r="M2" s="23"/>
      <c r="N2" s="24"/>
    </row>
    <row r="3" spans="1:14" s="4" customFormat="1" ht="40.5" customHeight="1">
      <c r="A3" s="26"/>
      <c r="B3" s="26"/>
      <c r="C3" s="26"/>
      <c r="D3" s="26"/>
      <c r="E3" s="26"/>
      <c r="F3" s="26"/>
      <c r="G3" s="26"/>
      <c r="H3" s="11" t="s">
        <v>4</v>
      </c>
      <c r="I3" s="11" t="s">
        <v>18</v>
      </c>
      <c r="J3" s="11" t="s">
        <v>20</v>
      </c>
      <c r="K3" s="25"/>
      <c r="L3" s="10"/>
      <c r="M3" s="10"/>
      <c r="N3" s="24"/>
    </row>
    <row r="4" spans="1:14" ht="153.75" customHeight="1">
      <c r="A4" s="15" t="s">
        <v>7</v>
      </c>
      <c r="B4" s="16" t="s">
        <v>8</v>
      </c>
      <c r="C4" s="16" t="s">
        <v>9</v>
      </c>
      <c r="D4" s="16" t="s">
        <v>14</v>
      </c>
      <c r="E4" s="8">
        <v>298181</v>
      </c>
      <c r="F4" s="9" t="s">
        <v>19</v>
      </c>
      <c r="G4" s="9" t="s">
        <v>12</v>
      </c>
      <c r="H4" s="12">
        <v>17500000000</v>
      </c>
      <c r="I4" s="12">
        <v>0</v>
      </c>
      <c r="J4" s="13">
        <f>SUM(H4:I4)</f>
        <v>17500000000</v>
      </c>
      <c r="K4" s="12">
        <v>17500000000</v>
      </c>
      <c r="L4" s="21"/>
      <c r="M4" s="14"/>
      <c r="N4" s="22"/>
    </row>
    <row r="5" spans="1:14" ht="156.75" customHeight="1">
      <c r="A5" s="15" t="s">
        <v>7</v>
      </c>
      <c r="B5" s="16" t="s">
        <v>8</v>
      </c>
      <c r="C5" s="16" t="s">
        <v>9</v>
      </c>
      <c r="D5" s="16" t="s">
        <v>22</v>
      </c>
      <c r="E5" s="8">
        <v>298174</v>
      </c>
      <c r="F5" s="9" t="s">
        <v>21</v>
      </c>
      <c r="G5" s="9" t="s">
        <v>23</v>
      </c>
      <c r="H5" s="12">
        <v>4000000000</v>
      </c>
      <c r="I5" s="12">
        <v>0</v>
      </c>
      <c r="J5" s="13">
        <f>SUM(H5:I5)</f>
        <v>4000000000</v>
      </c>
      <c r="K5" s="12">
        <v>4000000000</v>
      </c>
      <c r="L5" s="21"/>
      <c r="M5" s="14"/>
      <c r="N5" s="22"/>
    </row>
    <row r="6" spans="1:14" ht="291.75" customHeight="1">
      <c r="A6" s="15" t="s">
        <v>7</v>
      </c>
      <c r="B6" s="9" t="s">
        <v>10</v>
      </c>
      <c r="C6" s="17" t="s">
        <v>11</v>
      </c>
      <c r="D6" s="9" t="s">
        <v>15</v>
      </c>
      <c r="E6" s="8">
        <v>298179</v>
      </c>
      <c r="F6" s="9" t="s">
        <v>17</v>
      </c>
      <c r="G6" s="9" t="s">
        <v>13</v>
      </c>
      <c r="H6" s="12">
        <v>38000000000</v>
      </c>
      <c r="I6" s="20">
        <v>0</v>
      </c>
      <c r="J6" s="13">
        <f>SUM(H6:I6)</f>
        <v>38000000000</v>
      </c>
      <c r="K6" s="12">
        <v>38000000000</v>
      </c>
      <c r="L6" s="6"/>
      <c r="M6" s="14"/>
      <c r="N6" s="22"/>
    </row>
    <row r="7" spans="1:14" ht="12.75">
      <c r="A7" s="26" t="s">
        <v>24</v>
      </c>
      <c r="B7" s="26"/>
      <c r="C7" s="26"/>
      <c r="D7" s="26"/>
      <c r="E7" s="26"/>
      <c r="F7" s="26"/>
      <c r="G7" s="26"/>
      <c r="H7" s="18">
        <f>SUM(H4:H6)</f>
        <v>59500000000</v>
      </c>
      <c r="I7" s="18">
        <f>SUM(I4:I6)</f>
        <v>0</v>
      </c>
      <c r="J7" s="18">
        <f>SUM(J4:J6)</f>
        <v>59500000000</v>
      </c>
      <c r="K7" s="18">
        <f>SUM(K4:K6)</f>
        <v>59500000000</v>
      </c>
      <c r="L7" s="6"/>
      <c r="M7" s="19"/>
      <c r="N7" s="2"/>
    </row>
    <row r="8" spans="1:11" ht="12.75">
      <c r="A8" s="29" t="s">
        <v>29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27.75" customHeight="1">
      <c r="A9" s="27" t="s">
        <v>26</v>
      </c>
      <c r="B9" s="27"/>
      <c r="C9" s="27"/>
      <c r="D9" s="27"/>
      <c r="E9" s="27"/>
      <c r="F9" s="27"/>
      <c r="G9" s="27"/>
      <c r="H9" s="27"/>
      <c r="I9" s="27"/>
      <c r="J9" s="27"/>
      <c r="K9" s="27"/>
    </row>
  </sheetData>
  <sheetProtection/>
  <mergeCells count="14">
    <mergeCell ref="A9:K9"/>
    <mergeCell ref="D2:D3"/>
    <mergeCell ref="E2:E3"/>
    <mergeCell ref="F2:F3"/>
    <mergeCell ref="G2:G3"/>
    <mergeCell ref="A7:G7"/>
    <mergeCell ref="A8:K8"/>
    <mergeCell ref="A1:K1"/>
    <mergeCell ref="N2:N3"/>
    <mergeCell ref="H2:J2"/>
    <mergeCell ref="K2:K3"/>
    <mergeCell ref="A2:A3"/>
    <mergeCell ref="B2:B3"/>
    <mergeCell ref="C2:C3"/>
  </mergeCells>
  <printOptions horizontalCentered="1" verticalCentered="1"/>
  <pageMargins left="0.25" right="0.25" top="0.75" bottom="0.75" header="0.3" footer="0.3"/>
  <pageSetup horizontalDpi="600" verticalDpi="600" orientation="landscape" paperSize="123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Doris Analida Lozano Escobar</cp:lastModifiedBy>
  <cp:lastPrinted>2021-01-29T15:51:05Z</cp:lastPrinted>
  <dcterms:created xsi:type="dcterms:W3CDTF">2017-10-04T16:09:20Z</dcterms:created>
  <dcterms:modified xsi:type="dcterms:W3CDTF">2021-01-29T15:54:48Z</dcterms:modified>
  <cp:category/>
  <cp:version/>
  <cp:contentType/>
  <cp:contentStatus/>
  <cp:revision>1</cp:revision>
</cp:coreProperties>
</file>